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erv. Tech. Marches\2025 TVX SOUS STATION BAT A\"/>
    </mc:Choice>
  </mc:AlternateContent>
  <bookViews>
    <workbookView xWindow="0" yWindow="0" windowWidth="19200" windowHeight="108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F53" i="1" s="1"/>
  <c r="E51" i="1"/>
  <c r="F51" i="1" s="1"/>
  <c r="E52" i="1"/>
  <c r="F52" i="1" s="1"/>
  <c r="E50" i="1" l="1"/>
  <c r="F50" i="1" s="1"/>
  <c r="F54" i="1" s="1"/>
  <c r="E54" i="1" l="1"/>
  <c r="E14" i="1"/>
  <c r="F14" i="1" s="1"/>
  <c r="E13" i="1"/>
  <c r="F13" i="1" s="1"/>
  <c r="E12" i="1"/>
  <c r="E15" i="1" l="1"/>
  <c r="E59" i="1" s="1"/>
  <c r="F12" i="1"/>
  <c r="F15" i="1" s="1"/>
  <c r="E25" i="1"/>
  <c r="F25" i="1" s="1"/>
  <c r="E37" i="1"/>
  <c r="F37" i="1" s="1"/>
  <c r="E36" i="1"/>
  <c r="F36" i="1" s="1"/>
  <c r="E35" i="1"/>
  <c r="E31" i="1"/>
  <c r="F31" i="1" s="1"/>
  <c r="E30" i="1"/>
  <c r="E42" i="1"/>
  <c r="F42" i="1" s="1"/>
  <c r="E26" i="1"/>
  <c r="F26" i="1" s="1"/>
  <c r="E24" i="1"/>
  <c r="F24" i="1" s="1"/>
  <c r="E20" i="1"/>
  <c r="F20" i="1" s="1"/>
  <c r="E19" i="1"/>
  <c r="F19" i="1" s="1"/>
  <c r="E18" i="1"/>
  <c r="E32" i="1" l="1"/>
  <c r="E38" i="1"/>
  <c r="F35" i="1"/>
  <c r="F38" i="1" s="1"/>
  <c r="F30" i="1"/>
  <c r="F32" i="1" s="1"/>
  <c r="E27" i="1"/>
  <c r="F27" i="1"/>
  <c r="E21" i="1"/>
  <c r="F18" i="1"/>
  <c r="F21" i="1" s="1"/>
  <c r="E7" i="1"/>
  <c r="F7" i="1" s="1"/>
  <c r="E8" i="1"/>
  <c r="F8" i="1" s="1"/>
  <c r="E46" i="1" l="1"/>
  <c r="E41" i="1"/>
  <c r="E43" i="1" s="1"/>
  <c r="E4" i="1"/>
  <c r="E5" i="1"/>
  <c r="F5" i="1" s="1"/>
  <c r="E6" i="1"/>
  <c r="F6" i="1" s="1"/>
  <c r="E3" i="1"/>
  <c r="F4" i="1" l="1"/>
  <c r="E9" i="1"/>
  <c r="E47" i="1"/>
  <c r="F46" i="1"/>
  <c r="F47" i="1" s="1"/>
  <c r="F41" i="1"/>
  <c r="F43" i="1" s="1"/>
  <c r="F3" i="1"/>
  <c r="F9" i="1" l="1"/>
  <c r="F59" i="1" s="1"/>
</calcChain>
</file>

<file path=xl/sharedStrings.xml><?xml version="1.0" encoding="utf-8"?>
<sst xmlns="http://schemas.openxmlformats.org/spreadsheetml/2006/main" count="82" uniqueCount="49">
  <si>
    <t>MATERIEL OU PRESTATION</t>
  </si>
  <si>
    <t>PRIX UNIT. € HT</t>
  </si>
  <si>
    <t>PRIX TOTAL € HT</t>
  </si>
  <si>
    <t>PRIX TOTAL € TTC</t>
  </si>
  <si>
    <t>SOUS TOTAL</t>
  </si>
  <si>
    <t>TOTAL</t>
  </si>
  <si>
    <t>Arrivée du réseau primaire</t>
  </si>
  <si>
    <t>Départ secondaire IRM</t>
  </si>
  <si>
    <t>Départ secondaire médecine bâtiment A</t>
  </si>
  <si>
    <t>Départ secondaire services financiers</t>
  </si>
  <si>
    <t>Réalisation de la sous-station de chauffage</t>
  </si>
  <si>
    <t>Départ secondaire pour préparation E.C.S.</t>
  </si>
  <si>
    <t>Réalisation de la préparation E.C.S.</t>
  </si>
  <si>
    <t>Production E.C.S.</t>
  </si>
  <si>
    <t>Distribution principale E.C.S.</t>
  </si>
  <si>
    <t>Bouclage E.C.S.</t>
  </si>
  <si>
    <t>Alimentation eau froide sous-station</t>
  </si>
  <si>
    <t>Ventilation du local</t>
  </si>
  <si>
    <t>Essais de réception</t>
  </si>
  <si>
    <t>Formation du personnel d'exploitation</t>
  </si>
  <si>
    <t>Formation</t>
  </si>
  <si>
    <t>Mise en service et réception de l'installation</t>
  </si>
  <si>
    <t>Equilibrage de l'installation</t>
  </si>
  <si>
    <t>Reprise sur réseaux existants</t>
  </si>
  <si>
    <t>Commande et régulation</t>
  </si>
  <si>
    <t>Armoire de commande et régulation</t>
  </si>
  <si>
    <t>Gaines et conduits</t>
  </si>
  <si>
    <t>Alimentation électrique</t>
  </si>
  <si>
    <t>Alimentation électrique armoire</t>
  </si>
  <si>
    <t>Reprise sur réseau E.C.S. existant</t>
  </si>
  <si>
    <t>Ensemble échangeur et périphériques</t>
  </si>
  <si>
    <t>Alimentation en chauffage du bâtiment des services financiers</t>
  </si>
  <si>
    <t>Soudure des tuyaux sur l'existant</t>
  </si>
  <si>
    <t>Contrôle étanchéité soudures</t>
  </si>
  <si>
    <t>Installation tuyaux acier pré-isolé DN50 en tranchée</t>
  </si>
  <si>
    <t>Recollement des réseaux actuels (chaleur et chauffage)</t>
  </si>
  <si>
    <t>Moto-ventilateur</t>
  </si>
  <si>
    <t>Maintenance</t>
  </si>
  <si>
    <t>1ère visite de maintenance préventive</t>
  </si>
  <si>
    <t>Tarif horaire de maintenance corrective (heure ouvrée)</t>
  </si>
  <si>
    <t>QUANTITE</t>
  </si>
  <si>
    <t>Forfait déplacement pour maintenance corrective</t>
  </si>
  <si>
    <t>Forfait hébergement pour maintenance corrective</t>
  </si>
  <si>
    <t>Pièces de rechanges</t>
  </si>
  <si>
    <t>%</t>
  </si>
  <si>
    <t>Coefficient appliqué à la vente des pièces de rechange</t>
  </si>
  <si>
    <t>U</t>
  </si>
  <si>
    <t>ens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</si>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</sst>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11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0" fillId="0" borderId="14" xfId="0" applyBorder="1"/>
    <xf numFmtId="0" fontId="0" fillId="0" borderId="15" xfId="0" applyBorder="1"/>
    <xf numFmtId="44" fontId="0" fillId="0" borderId="17" xfId="1" applyFont="1" applyBorder="1"/>
    <xf numFmtId="44" fontId="0" fillId="0" borderId="18" xfId="1" applyFont="1" applyBorder="1"/>
    <xf numFmtId="44" fontId="0" fillId="0" borderId="19" xfId="1" applyFont="1" applyBorder="1"/>
    <xf numFmtId="44" fontId="0" fillId="0" borderId="20" xfId="1" applyFont="1" applyBorder="1"/>
    <xf numFmtId="44" fontId="0" fillId="0" borderId="22" xfId="1" applyFont="1" applyBorder="1"/>
    <xf numFmtId="44" fontId="0" fillId="0" borderId="23" xfId="1" applyFont="1" applyBorder="1"/>
    <xf numFmtId="0" fontId="0" fillId="2" borderId="16" xfId="0" applyFill="1" applyBorder="1"/>
    <xf numFmtId="0" fontId="0" fillId="2" borderId="13" xfId="0" applyFill="1" applyBorder="1"/>
    <xf numFmtId="44" fontId="2" fillId="0" borderId="25" xfId="1" applyFont="1" applyBorder="1"/>
    <xf numFmtId="44" fontId="2" fillId="0" borderId="26" xfId="1" applyFont="1" applyBorder="1"/>
    <xf numFmtId="0" fontId="5" fillId="0" borderId="9" xfId="0" applyFont="1" applyBorder="1"/>
    <xf numFmtId="0" fontId="5" fillId="0" borderId="10" xfId="0" applyFont="1" applyBorder="1"/>
    <xf numFmtId="44" fontId="0" fillId="2" borderId="21" xfId="1" applyFont="1" applyFill="1" applyBorder="1"/>
    <xf numFmtId="44" fontId="0" fillId="2" borderId="24" xfId="1" applyFont="1" applyFill="1" applyBorder="1"/>
    <xf numFmtId="0" fontId="5" fillId="0" borderId="27" xfId="0" applyFont="1" applyBorder="1"/>
    <xf numFmtId="0" fontId="0" fillId="0" borderId="0" xfId="0" applyFont="1"/>
    <xf numFmtId="0" fontId="0" fillId="0" borderId="14" xfId="0" applyFont="1" applyBorder="1"/>
    <xf numFmtId="44" fontId="1" fillId="0" borderId="17" xfId="1" applyFont="1" applyBorder="1"/>
    <xf numFmtId="44" fontId="1" fillId="0" borderId="18" xfId="1" applyFont="1" applyBorder="1"/>
    <xf numFmtId="44" fontId="1" fillId="0" borderId="19" xfId="1" applyFont="1" applyBorder="1"/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5" fillId="0" borderId="28" xfId="0" applyFont="1" applyBorder="1"/>
    <xf numFmtId="0" fontId="0" fillId="0" borderId="29" xfId="0" applyBorder="1"/>
    <xf numFmtId="44" fontId="0" fillId="0" borderId="30" xfId="1" applyFont="1" applyBorder="1"/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44" fontId="0" fillId="2" borderId="18" xfId="1" applyFont="1" applyFill="1" applyBorder="1"/>
    <xf numFmtId="44" fontId="0" fillId="2" borderId="19" xfId="1" applyFont="1" applyFill="1" applyBorder="1"/>
    <xf numFmtId="9" fontId="0" fillId="0" borderId="14" xfId="2" applyFont="1" applyBorder="1" applyAlignment="1">
      <alignment horizontal="right"/>
    </xf>
    <xf numFmtId="44" fontId="0" fillId="2" borderId="17" xfId="1" applyFont="1" applyFill="1" applyBorder="1"/>
    <xf numFmtId="0" fontId="0" fillId="0" borderId="27" xfId="0" applyBorder="1"/>
    <xf numFmtId="0" fontId="0" fillId="0" borderId="0" xfId="0" applyBorder="1"/>
    <xf numFmtId="0" fontId="0" fillId="0" borderId="31" xfId="0" applyBorder="1"/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view="pageLayout" zoomScaleNormal="100" workbookViewId="0">
      <selection activeCell="B53" sqref="B53"/>
    </sheetView>
  </sheetViews>
  <sheetFormatPr baseColWidth="10" defaultColWidth="11.42578125" defaultRowHeight="15" x14ac:dyDescent="0.25"/>
  <cols>
    <col min="1" max="1" width="43.28515625" customWidth="1"/>
    <col min="2" max="2" width="5.28515625" bestFit="1" customWidth="1"/>
    <col min="3" max="3" width="11.140625" bestFit="1" customWidth="1"/>
    <col min="4" max="4" width="9.85546875" bestFit="1" customWidth="1"/>
    <col min="5" max="6" width="10.42578125" bestFit="1" customWidth="1"/>
  </cols>
  <sheetData>
    <row r="1" spans="1:6" ht="48" thickTop="1" x14ac:dyDescent="0.25">
      <c r="A1" s="31" t="s">
        <v>0</v>
      </c>
      <c r="B1" s="32" t="s">
        <v>46</v>
      </c>
      <c r="C1" s="32" t="s">
        <v>40</v>
      </c>
      <c r="D1" s="33" t="s">
        <v>1</v>
      </c>
      <c r="E1" s="34" t="s">
        <v>2</v>
      </c>
      <c r="F1" s="35" t="s">
        <v>3</v>
      </c>
    </row>
    <row r="2" spans="1:6" x14ac:dyDescent="0.25">
      <c r="A2" s="43" t="s">
        <v>10</v>
      </c>
      <c r="B2" s="44"/>
      <c r="C2" s="44"/>
      <c r="D2" s="44"/>
      <c r="E2" s="44"/>
      <c r="F2" s="45"/>
    </row>
    <row r="3" spans="1:6" ht="15" customHeight="1" x14ac:dyDescent="0.25">
      <c r="A3" s="15" t="s">
        <v>6</v>
      </c>
      <c r="B3" s="3" t="s">
        <v>47</v>
      </c>
      <c r="C3" s="3">
        <v>1</v>
      </c>
      <c r="D3" s="5"/>
      <c r="E3" s="6">
        <f>D3*C3</f>
        <v>0</v>
      </c>
      <c r="F3" s="7">
        <f>E3*1.2</f>
        <v>0</v>
      </c>
    </row>
    <row r="4" spans="1:6" x14ac:dyDescent="0.25">
      <c r="A4" s="15" t="s">
        <v>30</v>
      </c>
      <c r="B4" s="3" t="s">
        <v>47</v>
      </c>
      <c r="C4" s="3">
        <v>1</v>
      </c>
      <c r="D4" s="5"/>
      <c r="E4" s="6">
        <f t="shared" ref="E4:E6" si="0">D4*C4</f>
        <v>0</v>
      </c>
      <c r="F4" s="7">
        <f t="shared" ref="F4:F6" si="1">E4*1.2</f>
        <v>0</v>
      </c>
    </row>
    <row r="5" spans="1:6" x14ac:dyDescent="0.25">
      <c r="A5" s="15" t="s">
        <v>7</v>
      </c>
      <c r="B5" s="3" t="s">
        <v>47</v>
      </c>
      <c r="C5" s="3">
        <v>1</v>
      </c>
      <c r="D5" s="5"/>
      <c r="E5" s="6">
        <f t="shared" si="0"/>
        <v>0</v>
      </c>
      <c r="F5" s="7">
        <f t="shared" si="1"/>
        <v>0</v>
      </c>
    </row>
    <row r="6" spans="1:6" x14ac:dyDescent="0.25">
      <c r="A6" s="16" t="s">
        <v>8</v>
      </c>
      <c r="B6" s="4" t="s">
        <v>47</v>
      </c>
      <c r="C6" s="4">
        <v>1</v>
      </c>
      <c r="D6" s="8"/>
      <c r="E6" s="6">
        <f t="shared" si="0"/>
        <v>0</v>
      </c>
      <c r="F6" s="7">
        <f t="shared" si="1"/>
        <v>0</v>
      </c>
    </row>
    <row r="7" spans="1:6" x14ac:dyDescent="0.25">
      <c r="A7" s="16" t="s">
        <v>9</v>
      </c>
      <c r="B7" s="4" t="s">
        <v>47</v>
      </c>
      <c r="C7" s="4">
        <v>1</v>
      </c>
      <c r="D7" s="8"/>
      <c r="E7" s="6">
        <f t="shared" ref="E7:E8" si="2">D7*C7</f>
        <v>0</v>
      </c>
      <c r="F7" s="7">
        <f t="shared" ref="F7:F8" si="3">E7*1.2</f>
        <v>0</v>
      </c>
    </row>
    <row r="8" spans="1:6" x14ac:dyDescent="0.25">
      <c r="A8" s="16" t="s">
        <v>11</v>
      </c>
      <c r="B8" s="4" t="s">
        <v>47</v>
      </c>
      <c r="C8" s="4">
        <v>1</v>
      </c>
      <c r="D8" s="8"/>
      <c r="E8" s="6">
        <f t="shared" si="2"/>
        <v>0</v>
      </c>
      <c r="F8" s="7">
        <f t="shared" si="3"/>
        <v>0</v>
      </c>
    </row>
    <row r="9" spans="1:6" x14ac:dyDescent="0.25">
      <c r="A9" s="1" t="s">
        <v>4</v>
      </c>
      <c r="B9" s="11"/>
      <c r="C9" s="11"/>
      <c r="D9" s="17"/>
      <c r="E9" s="9">
        <f>SUM(E3:E8)</f>
        <v>0</v>
      </c>
      <c r="F9" s="10">
        <f>SUM(F3:F8)</f>
        <v>0</v>
      </c>
    </row>
    <row r="10" spans="1:6" ht="12.75" customHeight="1" x14ac:dyDescent="0.25">
      <c r="A10" s="40"/>
      <c r="B10" s="41"/>
      <c r="C10" s="41"/>
      <c r="D10" s="41"/>
      <c r="E10" s="41"/>
      <c r="F10" s="42"/>
    </row>
    <row r="11" spans="1:6" x14ac:dyDescent="0.25">
      <c r="A11" s="43" t="s">
        <v>31</v>
      </c>
      <c r="B11" s="44"/>
      <c r="C11" s="44"/>
      <c r="D11" s="44"/>
      <c r="E11" s="44"/>
      <c r="F11" s="45"/>
    </row>
    <row r="12" spans="1:6" ht="15" customHeight="1" x14ac:dyDescent="0.25">
      <c r="A12" s="15" t="s">
        <v>34</v>
      </c>
      <c r="B12" s="3" t="s">
        <v>48</v>
      </c>
      <c r="C12" s="3">
        <v>65</v>
      </c>
      <c r="D12" s="5"/>
      <c r="E12" s="6">
        <f>D12*C12</f>
        <v>0</v>
      </c>
      <c r="F12" s="7">
        <f>E12*1.2</f>
        <v>0</v>
      </c>
    </row>
    <row r="13" spans="1:6" x14ac:dyDescent="0.25">
      <c r="A13" s="15" t="s">
        <v>32</v>
      </c>
      <c r="B13" s="3" t="s">
        <v>47</v>
      </c>
      <c r="C13" s="3">
        <v>1</v>
      </c>
      <c r="D13" s="5"/>
      <c r="E13" s="6">
        <f t="shared" ref="E13:E14" si="4">D13*C13</f>
        <v>0</v>
      </c>
      <c r="F13" s="7">
        <f t="shared" ref="F13:F14" si="5">E13*1.2</f>
        <v>0</v>
      </c>
    </row>
    <row r="14" spans="1:6" x14ac:dyDescent="0.25">
      <c r="A14" s="15" t="s">
        <v>33</v>
      </c>
      <c r="B14" s="3" t="s">
        <v>47</v>
      </c>
      <c r="C14" s="3">
        <v>1</v>
      </c>
      <c r="D14" s="5"/>
      <c r="E14" s="6">
        <f t="shared" si="4"/>
        <v>0</v>
      </c>
      <c r="F14" s="7">
        <f t="shared" si="5"/>
        <v>0</v>
      </c>
    </row>
    <row r="15" spans="1:6" x14ac:dyDescent="0.25">
      <c r="A15" s="1" t="s">
        <v>4</v>
      </c>
      <c r="B15" s="11"/>
      <c r="C15" s="11"/>
      <c r="D15" s="17"/>
      <c r="E15" s="9">
        <f>SUM(E12:E14)</f>
        <v>0</v>
      </c>
      <c r="F15" s="10">
        <f>SUM(F12:F14)</f>
        <v>0</v>
      </c>
    </row>
    <row r="16" spans="1:6" ht="12.75" customHeight="1" x14ac:dyDescent="0.25">
      <c r="A16" s="40"/>
      <c r="B16" s="41"/>
      <c r="C16" s="41"/>
      <c r="D16" s="41"/>
      <c r="E16" s="41"/>
      <c r="F16" s="42"/>
    </row>
    <row r="17" spans="1:6" x14ac:dyDescent="0.25">
      <c r="A17" s="43" t="s">
        <v>12</v>
      </c>
      <c r="B17" s="44"/>
      <c r="C17" s="44"/>
      <c r="D17" s="44"/>
      <c r="E17" s="44"/>
      <c r="F17" s="45"/>
    </row>
    <row r="18" spans="1:6" ht="15" customHeight="1" x14ac:dyDescent="0.25">
      <c r="A18" s="15" t="s">
        <v>13</v>
      </c>
      <c r="B18" s="3" t="s">
        <v>47</v>
      </c>
      <c r="C18" s="3">
        <v>1</v>
      </c>
      <c r="D18" s="5"/>
      <c r="E18" s="6">
        <f>D18*C18</f>
        <v>0</v>
      </c>
      <c r="F18" s="7">
        <f>E18*1.2</f>
        <v>0</v>
      </c>
    </row>
    <row r="19" spans="1:6" x14ac:dyDescent="0.25">
      <c r="A19" s="15" t="s">
        <v>14</v>
      </c>
      <c r="B19" s="3" t="s">
        <v>47</v>
      </c>
      <c r="C19" s="3">
        <v>1</v>
      </c>
      <c r="D19" s="5"/>
      <c r="E19" s="6">
        <f t="shared" ref="E19:E20" si="6">D19*C19</f>
        <v>0</v>
      </c>
      <c r="F19" s="7">
        <f t="shared" ref="F19:F20" si="7">E19*1.2</f>
        <v>0</v>
      </c>
    </row>
    <row r="20" spans="1:6" x14ac:dyDescent="0.25">
      <c r="A20" s="15" t="s">
        <v>15</v>
      </c>
      <c r="B20" s="3" t="s">
        <v>47</v>
      </c>
      <c r="C20" s="3">
        <v>1</v>
      </c>
      <c r="D20" s="5"/>
      <c r="E20" s="6">
        <f t="shared" si="6"/>
        <v>0</v>
      </c>
      <c r="F20" s="7">
        <f t="shared" si="7"/>
        <v>0</v>
      </c>
    </row>
    <row r="21" spans="1:6" x14ac:dyDescent="0.25">
      <c r="A21" s="1" t="s">
        <v>4</v>
      </c>
      <c r="B21" s="11"/>
      <c r="C21" s="11"/>
      <c r="D21" s="17"/>
      <c r="E21" s="9">
        <f>SUM(E18:E20)</f>
        <v>0</v>
      </c>
      <c r="F21" s="10">
        <f>SUM(F18:F20)</f>
        <v>0</v>
      </c>
    </row>
    <row r="22" spans="1:6" ht="12.75" customHeight="1" x14ac:dyDescent="0.25">
      <c r="A22" s="40"/>
      <c r="B22" s="41"/>
      <c r="C22" s="41"/>
      <c r="D22" s="41"/>
      <c r="E22" s="41"/>
      <c r="F22" s="42"/>
    </row>
    <row r="23" spans="1:6" x14ac:dyDescent="0.25">
      <c r="A23" s="43" t="s">
        <v>23</v>
      </c>
      <c r="B23" s="44"/>
      <c r="C23" s="44"/>
      <c r="D23" s="44"/>
      <c r="E23" s="44"/>
      <c r="F23" s="45"/>
    </row>
    <row r="24" spans="1:6" ht="15" customHeight="1" x14ac:dyDescent="0.25">
      <c r="A24" s="15" t="s">
        <v>35</v>
      </c>
      <c r="B24" s="3" t="s">
        <v>47</v>
      </c>
      <c r="C24" s="3">
        <v>1</v>
      </c>
      <c r="D24" s="5"/>
      <c r="E24" s="6">
        <f>D24*C24</f>
        <v>0</v>
      </c>
      <c r="F24" s="7">
        <f>E24*1.2</f>
        <v>0</v>
      </c>
    </row>
    <row r="25" spans="1:6" ht="15" customHeight="1" x14ac:dyDescent="0.25">
      <c r="A25" s="15" t="s">
        <v>16</v>
      </c>
      <c r="B25" s="3" t="s">
        <v>47</v>
      </c>
      <c r="C25" s="3">
        <v>1</v>
      </c>
      <c r="D25" s="5"/>
      <c r="E25" s="6">
        <f>D25*C25</f>
        <v>0</v>
      </c>
      <c r="F25" s="7">
        <f>E25*1.2</f>
        <v>0</v>
      </c>
    </row>
    <row r="26" spans="1:6" x14ac:dyDescent="0.25">
      <c r="A26" s="19" t="s">
        <v>29</v>
      </c>
      <c r="B26" s="3" t="s">
        <v>47</v>
      </c>
      <c r="C26" s="3">
        <v>1</v>
      </c>
      <c r="D26" s="5"/>
      <c r="E26" s="6">
        <f t="shared" ref="E26" si="8">D26*C26</f>
        <v>0</v>
      </c>
      <c r="F26" s="7">
        <f t="shared" ref="F26" si="9">E26*1.2</f>
        <v>0</v>
      </c>
    </row>
    <row r="27" spans="1:6" x14ac:dyDescent="0.25">
      <c r="A27" s="1" t="s">
        <v>4</v>
      </c>
      <c r="B27" s="11"/>
      <c r="C27" s="11"/>
      <c r="D27" s="17"/>
      <c r="E27" s="9">
        <f>SUM(E24:E26)</f>
        <v>0</v>
      </c>
      <c r="F27" s="10">
        <f>SUM(F24:F26)</f>
        <v>0</v>
      </c>
    </row>
    <row r="28" spans="1:6" ht="12.75" customHeight="1" x14ac:dyDescent="0.25">
      <c r="A28" s="40"/>
      <c r="B28" s="41"/>
      <c r="C28" s="41"/>
      <c r="D28" s="41"/>
      <c r="E28" s="41"/>
      <c r="F28" s="42"/>
    </row>
    <row r="29" spans="1:6" x14ac:dyDescent="0.25">
      <c r="A29" s="43" t="s">
        <v>24</v>
      </c>
      <c r="B29" s="44"/>
      <c r="C29" s="44"/>
      <c r="D29" s="44"/>
      <c r="E29" s="44"/>
      <c r="F29" s="45"/>
    </row>
    <row r="30" spans="1:6" ht="15" customHeight="1" x14ac:dyDescent="0.25">
      <c r="A30" s="15" t="s">
        <v>25</v>
      </c>
      <c r="B30" s="3" t="s">
        <v>47</v>
      </c>
      <c r="C30" s="3">
        <v>1</v>
      </c>
      <c r="D30" s="5"/>
      <c r="E30" s="6">
        <f>D30*C30</f>
        <v>0</v>
      </c>
      <c r="F30" s="7">
        <f>E30*1.2</f>
        <v>0</v>
      </c>
    </row>
    <row r="31" spans="1:6" x14ac:dyDescent="0.25">
      <c r="A31" s="15" t="s">
        <v>28</v>
      </c>
      <c r="B31" s="3" t="s">
        <v>47</v>
      </c>
      <c r="C31" s="3">
        <v>1</v>
      </c>
      <c r="D31" s="5"/>
      <c r="E31" s="6">
        <f t="shared" ref="E31" si="10">D31*C31</f>
        <v>0</v>
      </c>
      <c r="F31" s="7">
        <f t="shared" ref="F31" si="11">E31*1.2</f>
        <v>0</v>
      </c>
    </row>
    <row r="32" spans="1:6" x14ac:dyDescent="0.25">
      <c r="A32" s="1" t="s">
        <v>4</v>
      </c>
      <c r="B32" s="11"/>
      <c r="C32" s="11"/>
      <c r="D32" s="17"/>
      <c r="E32" s="9">
        <f>SUM(E30:E31)</f>
        <v>0</v>
      </c>
      <c r="F32" s="10">
        <f>SUM(F30:F31)</f>
        <v>0</v>
      </c>
    </row>
    <row r="33" spans="1:6" ht="12.75" customHeight="1" x14ac:dyDescent="0.25">
      <c r="A33" s="40"/>
      <c r="B33" s="41"/>
      <c r="C33" s="41"/>
      <c r="D33" s="41"/>
      <c r="E33" s="41"/>
      <c r="F33" s="42"/>
    </row>
    <row r="34" spans="1:6" x14ac:dyDescent="0.25">
      <c r="A34" s="43" t="s">
        <v>17</v>
      </c>
      <c r="B34" s="44"/>
      <c r="C34" s="44"/>
      <c r="D34" s="44"/>
      <c r="E34" s="44"/>
      <c r="F34" s="45"/>
    </row>
    <row r="35" spans="1:6" ht="15" customHeight="1" x14ac:dyDescent="0.25">
      <c r="A35" s="15" t="s">
        <v>36</v>
      </c>
      <c r="B35" s="3" t="s">
        <v>47</v>
      </c>
      <c r="C35" s="3">
        <v>1</v>
      </c>
      <c r="D35" s="5"/>
      <c r="E35" s="6">
        <f>D35*C35</f>
        <v>0</v>
      </c>
      <c r="F35" s="7">
        <f>E35*1.2</f>
        <v>0</v>
      </c>
    </row>
    <row r="36" spans="1:6" x14ac:dyDescent="0.25">
      <c r="A36" s="15" t="s">
        <v>26</v>
      </c>
      <c r="B36" s="3" t="s">
        <v>47</v>
      </c>
      <c r="C36" s="3">
        <v>1</v>
      </c>
      <c r="D36" s="5"/>
      <c r="E36" s="6">
        <f t="shared" ref="E36:E37" si="12">D36*C36</f>
        <v>0</v>
      </c>
      <c r="F36" s="7">
        <f t="shared" ref="F36:F37" si="13">E36*1.2</f>
        <v>0</v>
      </c>
    </row>
    <row r="37" spans="1:6" x14ac:dyDescent="0.25">
      <c r="A37" s="15" t="s">
        <v>27</v>
      </c>
      <c r="B37" s="3" t="s">
        <v>47</v>
      </c>
      <c r="C37" s="3">
        <v>1</v>
      </c>
      <c r="D37" s="5"/>
      <c r="E37" s="6">
        <f t="shared" si="12"/>
        <v>0</v>
      </c>
      <c r="F37" s="7">
        <f t="shared" si="13"/>
        <v>0</v>
      </c>
    </row>
    <row r="38" spans="1:6" x14ac:dyDescent="0.25">
      <c r="A38" s="1" t="s">
        <v>4</v>
      </c>
      <c r="B38" s="11"/>
      <c r="C38" s="11"/>
      <c r="D38" s="17"/>
      <c r="E38" s="9">
        <f>SUM(E35:E37)</f>
        <v>0</v>
      </c>
      <c r="F38" s="10">
        <f>SUM(F35:F37)</f>
        <v>0</v>
      </c>
    </row>
    <row r="39" spans="1:6" ht="12.75" customHeight="1" x14ac:dyDescent="0.25">
      <c r="A39" s="40"/>
      <c r="B39" s="41"/>
      <c r="C39" s="41"/>
      <c r="D39" s="41"/>
      <c r="E39" s="41"/>
      <c r="F39" s="42"/>
    </row>
    <row r="40" spans="1:6" x14ac:dyDescent="0.25">
      <c r="A40" s="25" t="s">
        <v>21</v>
      </c>
      <c r="B40" s="26"/>
      <c r="C40" s="26"/>
      <c r="D40" s="26"/>
      <c r="E40" s="26"/>
      <c r="F40" s="27"/>
    </row>
    <row r="41" spans="1:6" s="20" customFormat="1" x14ac:dyDescent="0.25">
      <c r="A41" s="15" t="s">
        <v>18</v>
      </c>
      <c r="B41" s="21" t="s">
        <v>47</v>
      </c>
      <c r="C41" s="21">
        <v>1</v>
      </c>
      <c r="D41" s="22"/>
      <c r="E41" s="23">
        <f>D41*C41</f>
        <v>0</v>
      </c>
      <c r="F41" s="24">
        <f>E41*1.2</f>
        <v>0</v>
      </c>
    </row>
    <row r="42" spans="1:6" s="20" customFormat="1" x14ac:dyDescent="0.25">
      <c r="A42" s="15" t="s">
        <v>22</v>
      </c>
      <c r="B42" s="21" t="s">
        <v>47</v>
      </c>
      <c r="C42" s="21">
        <v>1</v>
      </c>
      <c r="D42" s="22"/>
      <c r="E42" s="23">
        <f t="shared" ref="E42" si="14">D42*C42</f>
        <v>0</v>
      </c>
      <c r="F42" s="24">
        <f t="shared" ref="F42" si="15">E42*1.2</f>
        <v>0</v>
      </c>
    </row>
    <row r="43" spans="1:6" x14ac:dyDescent="0.25">
      <c r="A43" s="1" t="s">
        <v>4</v>
      </c>
      <c r="B43" s="11"/>
      <c r="C43" s="11"/>
      <c r="D43" s="17"/>
      <c r="E43" s="9">
        <f>SUM(E41:E42)</f>
        <v>0</v>
      </c>
      <c r="F43" s="10">
        <f>SUM(F41:F42)</f>
        <v>0</v>
      </c>
    </row>
    <row r="44" spans="1:6" ht="12.75" customHeight="1" x14ac:dyDescent="0.25">
      <c r="A44" s="40"/>
      <c r="B44" s="41"/>
      <c r="C44" s="41"/>
      <c r="D44" s="41"/>
      <c r="E44" s="41"/>
      <c r="F44" s="42"/>
    </row>
    <row r="45" spans="1:6" x14ac:dyDescent="0.25">
      <c r="A45" s="25" t="s">
        <v>20</v>
      </c>
      <c r="B45" s="26"/>
      <c r="C45" s="26"/>
      <c r="D45" s="26"/>
      <c r="E45" s="26"/>
      <c r="F45" s="27"/>
    </row>
    <row r="46" spans="1:6" x14ac:dyDescent="0.25">
      <c r="A46" s="15" t="s">
        <v>19</v>
      </c>
      <c r="B46" s="3" t="s">
        <v>47</v>
      </c>
      <c r="C46" s="3">
        <v>1</v>
      </c>
      <c r="D46" s="5"/>
      <c r="E46" s="6">
        <f>D46*C46</f>
        <v>0</v>
      </c>
      <c r="F46" s="7">
        <f>E46*1.2</f>
        <v>0</v>
      </c>
    </row>
    <row r="47" spans="1:6" x14ac:dyDescent="0.25">
      <c r="A47" s="1" t="s">
        <v>4</v>
      </c>
      <c r="B47" s="11"/>
      <c r="C47" s="11"/>
      <c r="D47" s="17"/>
      <c r="E47" s="9">
        <f>SUM(E46:E46)</f>
        <v>0</v>
      </c>
      <c r="F47" s="10">
        <f>SUM(F46:F46)</f>
        <v>0</v>
      </c>
    </row>
    <row r="48" spans="1:6" ht="12.75" customHeight="1" x14ac:dyDescent="0.25">
      <c r="A48" s="40"/>
      <c r="B48" s="41"/>
      <c r="C48" s="41"/>
      <c r="D48" s="41"/>
      <c r="E48" s="41"/>
      <c r="F48" s="42"/>
    </row>
    <row r="49" spans="1:6" x14ac:dyDescent="0.25">
      <c r="A49" s="25" t="s">
        <v>37</v>
      </c>
      <c r="B49" s="26"/>
      <c r="C49" s="26"/>
      <c r="D49" s="26"/>
      <c r="E49" s="26"/>
      <c r="F49" s="27"/>
    </row>
    <row r="50" spans="1:6" x14ac:dyDescent="0.25">
      <c r="A50" s="15" t="s">
        <v>38</v>
      </c>
      <c r="B50" s="3" t="s">
        <v>47</v>
      </c>
      <c r="C50" s="3">
        <v>1</v>
      </c>
      <c r="D50" s="5"/>
      <c r="E50" s="6">
        <f>D50*C50</f>
        <v>0</v>
      </c>
      <c r="F50" s="7">
        <f>E50*1.2</f>
        <v>0</v>
      </c>
    </row>
    <row r="51" spans="1:6" x14ac:dyDescent="0.25">
      <c r="A51" s="15" t="s">
        <v>39</v>
      </c>
      <c r="B51" s="3" t="s">
        <v>47</v>
      </c>
      <c r="C51" s="3">
        <v>1</v>
      </c>
      <c r="D51" s="5"/>
      <c r="E51" s="6">
        <f t="shared" ref="E51:E53" si="16">D51*C51</f>
        <v>0</v>
      </c>
      <c r="F51" s="7">
        <f t="shared" ref="F51:F53" si="17">E51*1.2</f>
        <v>0</v>
      </c>
    </row>
    <row r="52" spans="1:6" x14ac:dyDescent="0.25">
      <c r="A52" s="16" t="s">
        <v>41</v>
      </c>
      <c r="B52" s="3" t="s">
        <v>47</v>
      </c>
      <c r="C52" s="4">
        <v>1</v>
      </c>
      <c r="D52" s="8"/>
      <c r="E52" s="6">
        <f t="shared" si="16"/>
        <v>0</v>
      </c>
      <c r="F52" s="7">
        <f t="shared" si="17"/>
        <v>0</v>
      </c>
    </row>
    <row r="53" spans="1:6" x14ac:dyDescent="0.25">
      <c r="A53" s="28" t="s">
        <v>42</v>
      </c>
      <c r="B53" s="3" t="s">
        <v>47</v>
      </c>
      <c r="C53" s="29">
        <v>1</v>
      </c>
      <c r="D53" s="30"/>
      <c r="E53" s="6">
        <f t="shared" si="16"/>
        <v>0</v>
      </c>
      <c r="F53" s="7">
        <f t="shared" si="17"/>
        <v>0</v>
      </c>
    </row>
    <row r="54" spans="1:6" x14ac:dyDescent="0.25">
      <c r="A54" s="1" t="s">
        <v>4</v>
      </c>
      <c r="B54" s="11"/>
      <c r="C54" s="11"/>
      <c r="D54" s="17"/>
      <c r="E54" s="9">
        <f>SUM(E50:E53)</f>
        <v>0</v>
      </c>
      <c r="F54" s="10">
        <f>SUM(F50:F53)</f>
        <v>0</v>
      </c>
    </row>
    <row r="55" spans="1:6" ht="12.75" customHeight="1" x14ac:dyDescent="0.25">
      <c r="A55" s="40"/>
      <c r="B55" s="41"/>
      <c r="C55" s="41"/>
      <c r="D55" s="41"/>
      <c r="E55" s="41"/>
      <c r="F55" s="42"/>
    </row>
    <row r="56" spans="1:6" x14ac:dyDescent="0.25">
      <c r="A56" s="25" t="s">
        <v>43</v>
      </c>
      <c r="B56" s="26"/>
      <c r="C56" s="26"/>
      <c r="D56" s="26"/>
      <c r="E56" s="26"/>
      <c r="F56" s="27"/>
    </row>
    <row r="57" spans="1:6" x14ac:dyDescent="0.25">
      <c r="A57" s="15" t="s">
        <v>45</v>
      </c>
      <c r="B57" s="3" t="s">
        <v>44</v>
      </c>
      <c r="C57" s="38"/>
      <c r="D57" s="39"/>
      <c r="E57" s="36"/>
      <c r="F57" s="37"/>
    </row>
    <row r="58" spans="1:6" ht="12.75" customHeight="1" x14ac:dyDescent="0.25">
      <c r="A58" s="40"/>
      <c r="B58" s="41"/>
      <c r="C58" s="41"/>
      <c r="D58" s="41"/>
      <c r="E58" s="41"/>
      <c r="F58" s="42"/>
    </row>
    <row r="59" spans="1:6" ht="15.75" thickBot="1" x14ac:dyDescent="0.3">
      <c r="A59" s="2" t="s">
        <v>5</v>
      </c>
      <c r="B59" s="12"/>
      <c r="C59" s="12"/>
      <c r="D59" s="18"/>
      <c r="E59" s="13">
        <f>SUM(E9,E15,E21,E27,E32,E38,E43,E47,E54)</f>
        <v>0</v>
      </c>
      <c r="F59" s="14">
        <f>SUM(F9,F15,F43,F21,F27,F32,F38,F47,F54)</f>
        <v>0</v>
      </c>
    </row>
    <row r="60" spans="1:6" ht="15.75" thickTop="1" x14ac:dyDescent="0.25"/>
  </sheetData>
  <mergeCells count="6">
    <mergeCell ref="A29:F29"/>
    <mergeCell ref="A34:F34"/>
    <mergeCell ref="A2:F2"/>
    <mergeCell ref="A17:F17"/>
    <mergeCell ref="A23:F23"/>
    <mergeCell ref="A11:F11"/>
  </mergeCells>
  <pageMargins left="0.46875" right="0.51041666666666663" top="1.1979166666666667" bottom="0.75" header="0.3" footer="0.3"/>
  <pageSetup paperSize="9" orientation="portrait" r:id="rId1"/>
  <headerFooter differentFirst="1">
    <oddHeader xml:space="preserve">&amp;C&amp;"-,Gras"&amp;14
</oddHeader>
    <oddFooter>&amp;RPage &amp;P de &amp;N</oddFooter>
    <firstHeader>&amp;C&amp;"-,Gras"&amp;14MARCHE DE TRAVAUX
CREATION D'UNE SOUS-STATION DE CHAUFFAGE ET E.C.S.
DPGF - LOT N°1 - PLOMBERIE C.V.C.</firstHeader>
    <firstFooter>&amp;RPage &amp;P de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Damien BERTHIER</cp:lastModifiedBy>
  <cp:lastPrinted>2025-09-04T12:58:56Z</cp:lastPrinted>
  <dcterms:created xsi:type="dcterms:W3CDTF">2024-04-30T12:06:18Z</dcterms:created>
  <dcterms:modified xsi:type="dcterms:W3CDTF">2026-01-13T14:32:30Z</dcterms:modified>
</cp:coreProperties>
</file>